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su.sharepoint.com/sites/CATPartPainters/Shared Documents/Assignments/Bill of Materials and Budget/"/>
    </mc:Choice>
  </mc:AlternateContent>
  <xr:revisionPtr revIDLastSave="150" documentId="11_C95BC35D172BF9020B86D36155B383662C73F444" xr6:coauthVersionLast="47" xr6:coauthVersionMax="47" xr10:uidLastSave="{768EC3C3-6486-4A1C-A9CF-312C699D6BC1}"/>
  <bookViews>
    <workbookView xWindow="-96" yWindow="-96" windowWidth="23232" windowHeight="12432" firstSheet="1" activeTab="1" xr2:uid="{00000000-000D-0000-FFFF-FFFF00000000}"/>
  </bookViews>
  <sheets>
    <sheet name="Project Budget" sheetId="1" r:id="rId1"/>
    <sheet name="Product Budge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  <c r="D10" i="2"/>
  <c r="D3" i="2"/>
  <c r="D4" i="2"/>
  <c r="D5" i="2"/>
  <c r="D6" i="2"/>
  <c r="D7" i="2"/>
  <c r="D8" i="2"/>
  <c r="D9" i="2"/>
  <c r="D2" i="2"/>
  <c r="B13" i="1"/>
</calcChain>
</file>

<file path=xl/sharedStrings.xml><?xml version="1.0" encoding="utf-8"?>
<sst xmlns="http://schemas.openxmlformats.org/spreadsheetml/2006/main" count="17" uniqueCount="14">
  <si>
    <t>Name</t>
  </si>
  <si>
    <t>Cost</t>
  </si>
  <si>
    <t>Total Cost</t>
  </si>
  <si>
    <t>Unit Cost $</t>
  </si>
  <si>
    <t>Quantity</t>
  </si>
  <si>
    <t>1 in. x 1 in. T-slot Aluminum Extrusion</t>
  </si>
  <si>
    <t>NEMA 23 Stepper Motor</t>
  </si>
  <si>
    <t>QC Conveyors IS125</t>
  </si>
  <si>
    <t>Felt Strip, 2 in. wide, 1/16 in. thick</t>
  </si>
  <si>
    <t>RexQualis Uno R3 board</t>
  </si>
  <si>
    <t xml:space="preserve"> TB6600 Stepper Motor Driver</t>
  </si>
  <si>
    <t>Mean Well AC to DC power supply</t>
  </si>
  <si>
    <t>inside corner bracket</t>
  </si>
  <si>
    <t>6061 1/8 in pipe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</si>
</sst>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readingOrder="1"/>
    </xf>
    <xf numFmtId="0" fontId="1" fillId="0" borderId="1" xfId="0" applyFont="1" applyBorder="1" applyAlignment="1">
      <alignment horizontal="left" vertical="center" readingOrder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D10042"/>
      <color rgb="FFFA00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workbookViewId="0">
      <selection activeCell="D6" sqref="D6"/>
    </sheetView>
  </sheetViews>
  <sheetFormatPr defaultRowHeight="14.45"/>
  <cols>
    <col min="1" max="1" width="19.42578125" customWidth="1"/>
    <col min="2" max="2" width="23" customWidth="1"/>
  </cols>
  <sheetData>
    <row r="1" spans="1:2">
      <c r="A1" s="3" t="s">
        <v>0</v>
      </c>
      <c r="B1" s="4" t="s">
        <v>1</v>
      </c>
    </row>
    <row r="2" spans="1:2">
      <c r="A2" s="5"/>
      <c r="B2" s="5"/>
    </row>
    <row r="3" spans="1:2">
      <c r="A3" s="5"/>
      <c r="B3" s="5"/>
    </row>
    <row r="4" spans="1:2">
      <c r="A4" s="5"/>
      <c r="B4" s="5"/>
    </row>
    <row r="5" spans="1:2">
      <c r="A5" s="5"/>
      <c r="B5" s="5"/>
    </row>
    <row r="6" spans="1:2">
      <c r="A6" s="5"/>
      <c r="B6" s="5"/>
    </row>
    <row r="7" spans="1:2">
      <c r="A7" s="5"/>
      <c r="B7" s="5"/>
    </row>
    <row r="8" spans="1:2">
      <c r="A8" s="5"/>
      <c r="B8" s="5"/>
    </row>
    <row r="9" spans="1:2">
      <c r="A9" s="5"/>
      <c r="B9" s="5"/>
    </row>
    <row r="10" spans="1:2">
      <c r="A10" s="5"/>
      <c r="B10" s="5"/>
    </row>
    <row r="11" spans="1:2">
      <c r="A11" s="5"/>
      <c r="B11" s="5"/>
    </row>
    <row r="13" spans="1:2">
      <c r="A13" s="6" t="s">
        <v>2</v>
      </c>
      <c r="B13" s="2">
        <f>SUM(B2:B11)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A0743-DA03-4C4C-A68A-D2F9E3BC6AA9}">
  <dimension ref="A1:D12"/>
  <sheetViews>
    <sheetView tabSelected="1" workbookViewId="0">
      <selection activeCell="O7" sqref="O7"/>
    </sheetView>
  </sheetViews>
  <sheetFormatPr defaultRowHeight="14.45"/>
  <cols>
    <col min="1" max="1" width="50.28515625" bestFit="1" customWidth="1"/>
    <col min="2" max="2" width="15.5703125" customWidth="1"/>
    <col min="3" max="3" width="13.5703125" customWidth="1"/>
    <col min="4" max="4" width="13" customWidth="1"/>
  </cols>
  <sheetData>
    <row r="1" spans="1:4">
      <c r="A1" s="13" t="s">
        <v>0</v>
      </c>
      <c r="B1" s="14" t="s">
        <v>3</v>
      </c>
      <c r="C1" s="14" t="s">
        <v>4</v>
      </c>
      <c r="D1" s="15" t="s">
        <v>2</v>
      </c>
    </row>
    <row r="2" spans="1:4">
      <c r="A2" s="9" t="s">
        <v>5</v>
      </c>
      <c r="B2" s="11">
        <v>5.3</v>
      </c>
      <c r="C2" s="11">
        <v>19</v>
      </c>
      <c r="D2" s="11">
        <f>B2*C2</f>
        <v>100.7</v>
      </c>
    </row>
    <row r="3" spans="1:4">
      <c r="A3" s="10" t="s">
        <v>6</v>
      </c>
      <c r="B3" s="11">
        <v>23.02</v>
      </c>
      <c r="C3" s="11">
        <v>1</v>
      </c>
      <c r="D3" s="11">
        <f t="shared" ref="D3:D9" si="0">B3*C3</f>
        <v>23.02</v>
      </c>
    </row>
    <row r="4" spans="1:4">
      <c r="A4" s="10" t="s">
        <v>7</v>
      </c>
      <c r="B4" s="11">
        <v>1300</v>
      </c>
      <c r="C4" s="11">
        <v>1</v>
      </c>
      <c r="D4" s="11">
        <f t="shared" si="0"/>
        <v>1300</v>
      </c>
    </row>
    <row r="5" spans="1:4">
      <c r="A5" s="10" t="s">
        <v>8</v>
      </c>
      <c r="B5" s="11">
        <v>2.59</v>
      </c>
      <c r="C5" s="11">
        <v>50</v>
      </c>
      <c r="D5" s="11">
        <f t="shared" si="0"/>
        <v>129.5</v>
      </c>
    </row>
    <row r="6" spans="1:4">
      <c r="A6" s="7" t="s">
        <v>9</v>
      </c>
      <c r="B6" s="8">
        <v>13.9</v>
      </c>
      <c r="C6" s="8">
        <v>1</v>
      </c>
      <c r="D6" s="8">
        <f t="shared" si="0"/>
        <v>13.9</v>
      </c>
    </row>
    <row r="7" spans="1:4">
      <c r="A7" s="7" t="s">
        <v>10</v>
      </c>
      <c r="B7" s="8">
        <v>20</v>
      </c>
      <c r="C7" s="8">
        <v>1</v>
      </c>
      <c r="D7" s="8">
        <f t="shared" si="0"/>
        <v>20</v>
      </c>
    </row>
    <row r="8" spans="1:4">
      <c r="A8" s="7" t="s">
        <v>11</v>
      </c>
      <c r="B8" s="8">
        <v>59</v>
      </c>
      <c r="C8" s="8">
        <v>1</v>
      </c>
      <c r="D8" s="8">
        <f t="shared" si="0"/>
        <v>59</v>
      </c>
    </row>
    <row r="9" spans="1:4">
      <c r="A9" s="7" t="s">
        <v>12</v>
      </c>
      <c r="B9" s="8">
        <v>2.36</v>
      </c>
      <c r="C9" s="8">
        <v>20</v>
      </c>
      <c r="D9" s="8">
        <f t="shared" si="0"/>
        <v>47.199999999999996</v>
      </c>
    </row>
    <row r="10" spans="1:4" ht="15">
      <c r="A10" s="7" t="s">
        <v>13</v>
      </c>
      <c r="B10" s="8">
        <v>9.8800000000000008</v>
      </c>
      <c r="C10" s="8">
        <v>1</v>
      </c>
      <c r="D10" s="8">
        <f t="shared" ref="D10" si="1">B10*C10</f>
        <v>9.8800000000000008</v>
      </c>
    </row>
    <row r="11" spans="1:4">
      <c r="D11" s="1"/>
    </row>
    <row r="12" spans="1:4" ht="15">
      <c r="C12" s="6" t="s">
        <v>2</v>
      </c>
      <c r="D12" s="12">
        <f>SUM(D2:D10)</f>
        <v>1703.2000000000003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E27F95C26CED41876764786B537B38" ma:contentTypeVersion="13" ma:contentTypeDescription="Create a new document." ma:contentTypeScope="" ma:versionID="a810303faa8b3fc51e3682c856498923">
  <xsd:schema xmlns:xsd="http://www.w3.org/2001/XMLSchema" xmlns:xs="http://www.w3.org/2001/XMLSchema" xmlns:p="http://schemas.microsoft.com/office/2006/metadata/properties" xmlns:ns2="1d5af2a6-7674-4fe3-81c4-4fd2582c87c7" xmlns:ns3="2be3124e-c586-4d46-af67-9d1b408b0ee9" targetNamespace="http://schemas.microsoft.com/office/2006/metadata/properties" ma:root="true" ma:fieldsID="c94496b1f943a49ab221a92c7321600f" ns2:_="" ns3:_="">
    <xsd:import namespace="1d5af2a6-7674-4fe3-81c4-4fd2582c87c7"/>
    <xsd:import namespace="2be3124e-c586-4d46-af67-9d1b408b0e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af2a6-7674-4fe3-81c4-4fd2582c87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43b83bf-5a34-45d0-bf74-ccf9241540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e3124e-c586-4d46-af67-9d1b408b0ee9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dbda5189-32de-4ec6-b59a-bccd49937b03}" ma:internalName="TaxCatchAll" ma:showField="CatchAllData" ma:web="2be3124e-c586-4d46-af67-9d1b408b0e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5af2a6-7674-4fe3-81c4-4fd2582c87c7">
      <Terms xmlns="http://schemas.microsoft.com/office/infopath/2007/PartnerControls"/>
    </lcf76f155ced4ddcb4097134ff3c332f>
    <TaxCatchAll xmlns="2be3124e-c586-4d46-af67-9d1b408b0ee9" xsi:nil="true"/>
  </documentManagement>
</p:properties>
</file>

<file path=customXml/itemProps1.xml><?xml version="1.0" encoding="utf-8"?>
<ds:datastoreItem xmlns:ds="http://schemas.openxmlformats.org/officeDocument/2006/customXml" ds:itemID="{57C77A9E-24B9-4099-88B8-F52C8A863FB9}"/>
</file>

<file path=customXml/itemProps2.xml><?xml version="1.0" encoding="utf-8"?>
<ds:datastoreItem xmlns:ds="http://schemas.openxmlformats.org/officeDocument/2006/customXml" ds:itemID="{AD5D5E95-A8BF-42E8-B529-B569960B511A}"/>
</file>

<file path=customXml/itemProps3.xml><?xml version="1.0" encoding="utf-8"?>
<ds:datastoreItem xmlns:ds="http://schemas.openxmlformats.org/officeDocument/2006/customXml" ds:itemID="{34B08062-BB35-43A5-874C-CE92957627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Wesley Jean-Pierre</cp:lastModifiedBy>
  <cp:revision/>
  <dcterms:created xsi:type="dcterms:W3CDTF">2024-01-17T21:36:40Z</dcterms:created>
  <dcterms:modified xsi:type="dcterms:W3CDTF">2024-04-01T20:36:37Z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0x01010044E27F95C26CED41876764786B537B38</vt:lpwstr>
  </property>
  <property fmtid="{D5CDD505-2E9C-101B-9397-08002B2CF9AE}" pid="3" name="MediaServiceImageTags">
    <vt:lpwstr/>
  </property>
</Properties>
</file>